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docs.live.net/57bcb44da13d75c2/!Work Projects/What is CRM/"/>
    </mc:Choice>
  </mc:AlternateContent>
  <xr:revisionPtr revIDLastSave="21" documentId="8_{EE445CEB-C9C1-423E-B57A-4AAB21052F5A}" xr6:coauthVersionLast="47" xr6:coauthVersionMax="47" xr10:uidLastSave="{106FC6EF-51F2-412E-ABA6-FFE77F7D6168}"/>
  <bookViews>
    <workbookView xWindow="15495" yWindow="-12345" windowWidth="18480" windowHeight="11115" xr2:uid="{4364625C-C6B9-45F5-AAAE-5E2BEB561D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 i="1" l="1"/>
  <c r="W4" i="1"/>
  <c r="W5" i="1"/>
  <c r="W6" i="1"/>
  <c r="W7" i="1"/>
  <c r="W8" i="1"/>
  <c r="W9" i="1"/>
  <c r="W10" i="1"/>
  <c r="W11" i="1"/>
  <c r="W12" i="1"/>
  <c r="W15" i="1"/>
  <c r="W16" i="1"/>
  <c r="W17" i="1"/>
  <c r="W18" i="1"/>
  <c r="W19" i="1"/>
  <c r="W20" i="1"/>
  <c r="W21" i="1"/>
  <c r="W2" i="1"/>
</calcChain>
</file>

<file path=xl/sharedStrings.xml><?xml version="1.0" encoding="utf-8"?>
<sst xmlns="http://schemas.openxmlformats.org/spreadsheetml/2006/main" count="211" uniqueCount="108">
  <si>
    <t>Logo</t>
  </si>
  <si>
    <t>Software name</t>
  </si>
  <si>
    <t>Vendor Name</t>
  </si>
  <si>
    <t>Summary</t>
  </si>
  <si>
    <t>Pros</t>
  </si>
  <si>
    <t>Cons</t>
  </si>
  <si>
    <t>Capabilities</t>
  </si>
  <si>
    <t>Category</t>
  </si>
  <si>
    <t>Free forever</t>
  </si>
  <si>
    <t>Trial period</t>
  </si>
  <si>
    <t>Base Price</t>
  </si>
  <si>
    <t>Max Price</t>
  </si>
  <si>
    <t>Trial Link</t>
  </si>
  <si>
    <t>Capterra rating</t>
  </si>
  <si>
    <t>G2 rating</t>
  </si>
  <si>
    <t>Software Advice</t>
  </si>
  <si>
    <t xml:space="preserve">Gartner position </t>
  </si>
  <si>
    <t>Gartner Peer Insights</t>
  </si>
  <si>
    <t>Nucleus Research</t>
  </si>
  <si>
    <t>Recignitions</t>
  </si>
  <si>
    <t>Trust Pilot</t>
  </si>
  <si>
    <t>Get App</t>
  </si>
  <si>
    <t>Column11</t>
  </si>
  <si>
    <t>Last updated</t>
  </si>
  <si>
    <t>Keap Lite</t>
  </si>
  <si>
    <t>Keap</t>
  </si>
  <si>
    <t>For solopreneurs and new businesses—core CRM, automation, and email tools to get organized, automate follow-up, track your deals, and close more leads.</t>
  </si>
  <si>
    <t>Core CRM</t>
  </si>
  <si>
    <t>no</t>
  </si>
  <si>
    <t>14 days</t>
  </si>
  <si>
    <t>Try Free</t>
  </si>
  <si>
    <t>Jan 2022</t>
  </si>
  <si>
    <t>Keap Pro</t>
  </si>
  <si>
    <t>Deliver exceptional experiences to customers across all stages of their lifecycle with added functionalities like helpdesk, email &amp; social media marketing, surveys, and analytics built around your CRM.</t>
  </si>
  <si>
    <t>Keap Max</t>
  </si>
  <si>
    <t>For established businesses and teams that need a robust CRM solution—power your growth with advanced marketing and sales automation, customizable campaigns, e-commerce, and analytics.</t>
  </si>
  <si>
    <t>Monday CRM</t>
  </si>
  <si>
    <t>Monday.com</t>
  </si>
  <si>
    <t>The CRM platform that is simple
to set up and easy to use
monday.com lets you handle all your work in one place.
What would you like to manage with your CRM?</t>
  </si>
  <si>
    <t>Up to 2 seats</t>
  </si>
  <si>
    <t>Monday Marketing</t>
  </si>
  <si>
    <t>The insights your team needs to
demonstrate your marketing impact</t>
  </si>
  <si>
    <t>Marketing</t>
  </si>
  <si>
    <t>N/A</t>
  </si>
  <si>
    <t>Pipedrive</t>
  </si>
  <si>
    <t>The all-in-one sales platform for growing revenue
The first CRM designed by salespeople, for salespeople. Do more to grow your business.</t>
  </si>
  <si>
    <t>Sales</t>
  </si>
  <si>
    <t>No</t>
  </si>
  <si>
    <t>13 USD</t>
  </si>
  <si>
    <t>99 USD</t>
  </si>
  <si>
    <t>Leader &amp; Service Star in CRM-Sales Quadrant by G2 Crowd
Leader Frontrunners in CRM Quadrant by Gartner</t>
  </si>
  <si>
    <t>Bigin by Zoho</t>
  </si>
  <si>
    <t>Zoho</t>
  </si>
  <si>
    <t>With Bigin, small businesses can now manage their customer relationships more easily than ever. Whether you're ready to move beyond spreadsheets or simply replace legacy sales tools, we are here to help you get started. Let's Bigin?
Pipeline-centric CRM for small businesses
Whether you're ready to move beyond spreadsheets or simply replace legacy sales tools, Bigin lets you manage your customer relationships more easily than ever.</t>
  </si>
  <si>
    <t>single user</t>
  </si>
  <si>
    <t>Zoho CRM</t>
  </si>
  <si>
    <t>Zoho CRM empowers a global network of over 250,000 businesses in 180 countries to convert more leads, engage with customers, and grow their revenue. Transform your business with the gold standard in customer relationship management software</t>
  </si>
  <si>
    <t>free for 3 users</t>
  </si>
  <si>
    <t>Visionary in CRM Lead Management</t>
  </si>
  <si>
    <t>Leader - CRM Technology Value Matrix 2021</t>
  </si>
  <si>
    <t>Gartner Peer Insights - Best CRM Lead Management Software
G2Crowd - Leader in Enterprise and Mid-Market Segment</t>
  </si>
  <si>
    <t>Zoho CRM Plus</t>
  </si>
  <si>
    <t>Unified Customer Experience Platform</t>
  </si>
  <si>
    <t>?</t>
  </si>
  <si>
    <t>Zoho Desk</t>
  </si>
  <si>
    <t>Omnichannel customer service software to delight and retain customers</t>
  </si>
  <si>
    <t>Customer Service</t>
  </si>
  <si>
    <t>free for 3 agents</t>
  </si>
  <si>
    <t>15 days</t>
  </si>
  <si>
    <t>Gartner has recongized Zoho Desk in te 2021 edition of the Magic Quadrant report for CRM Customer Engagement Center</t>
  </si>
  <si>
    <t>Zoho Campaigns</t>
  </si>
  <si>
    <t>Email marketing software to rea your audience
Create responsive designs, customize messages, deliver emails to inboxes, trigger automated workflows, and connect with new customers—Zoho Campaigns provides the toolkit to meet your email marketing needs.</t>
  </si>
  <si>
    <t>Free forever for 6,000 emails/month to 2,000 contacts</t>
  </si>
  <si>
    <t>ACT</t>
  </si>
  <si>
    <t>Campaign Monitor</t>
  </si>
  <si>
    <t>HubSpot CRM</t>
  </si>
  <si>
    <t>HubSpot</t>
  </si>
  <si>
    <t>HubSpot Service Hub</t>
  </si>
  <si>
    <t>HubSpot Marketing Hub</t>
  </si>
  <si>
    <t>HubSpot Sales Hub</t>
  </si>
  <si>
    <t>Insightly CRM</t>
  </si>
  <si>
    <t>Insightly</t>
  </si>
  <si>
    <t>Insightly Marketing</t>
  </si>
  <si>
    <t>Dynamics 365 Sales</t>
  </si>
  <si>
    <t>Microsoft</t>
  </si>
  <si>
    <t>Microsoft Business Central</t>
  </si>
  <si>
    <t>Miceosoft Customer Voice</t>
  </si>
  <si>
    <t xml:space="preserve">Customer Insights </t>
  </si>
  <si>
    <t>Microsoft Dynamics 365 Customer Insights</t>
  </si>
  <si>
    <t>Microsoft Dynamics 365 Marketing</t>
  </si>
  <si>
    <t>Microsoft Sales Professional</t>
  </si>
  <si>
    <t>Core sales force automation and Microsoft 365 integration</t>
  </si>
  <si>
    <t>Microsoft Sales Enterprise</t>
  </si>
  <si>
    <t>Industry-leading sales force automation with contextual insights and advanced customisation capabilities</t>
  </si>
  <si>
    <t>Microsoft Sales Premium</t>
  </si>
  <si>
    <t>Dynamics 365 Sales Enterprise plus prebuilt customisable intelligence solutions for sellers and managers</t>
  </si>
  <si>
    <t>Microsoft Relationship Sales</t>
  </si>
  <si>
    <t>Dynamics 365 Sales Enterprise plus LinkedIn Sales Navigator Enterprise</t>
  </si>
  <si>
    <t>Really Simple Systems CRM</t>
  </si>
  <si>
    <t>Really Simple Systems</t>
  </si>
  <si>
    <t>Salesforce CRM</t>
  </si>
  <si>
    <t>Salesforce</t>
  </si>
  <si>
    <t>Salesforce Service Cloud</t>
  </si>
  <si>
    <t>Salesforce Marketing Cloud</t>
  </si>
  <si>
    <t>Salesforce Sales Cloud</t>
  </si>
  <si>
    <t>Cretio</t>
  </si>
  <si>
    <t>Best CRM Score</t>
  </si>
  <si>
    <t>/wp-content/uploads/2022/01/Keap-bestcrm.com_.au_.png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</si>
</sst>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2" fontId="0" fillId="0" borderId="0" xfId="0" applyNumberFormat="1"/>
    <xf numFmtId="0" fontId="1"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estcrm.com.au/wp-content/uploads/2022/01/Keap-bestcrm.com_.au_.png" TargetMode="External"/><Relationship Id="rId2" Type="http://schemas.openxmlformats.org/officeDocument/2006/relationships/hyperlink" Target="https://www.bestcrm.com.au/wp-content/uploads/2022/01/Keap-bestcrm.com_.au_.png" TargetMode="External"/><Relationship Id="rId1" Type="http://schemas.openxmlformats.org/officeDocument/2006/relationships/hyperlink" Target="https://www.bestcrm.com.au/wp-content/uploads/2022/01/Keap-bestcrm.com_.au_.p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7ED4-76BD-4997-9572-E074DE3CF446}">
  <dimension ref="A1:Y35"/>
  <sheetViews>
    <sheetView tabSelected="1" workbookViewId="0">
      <selection activeCell="L5" sqref="L5"/>
    </sheetView>
  </sheetViews>
  <sheetFormatPr defaultRowHeight="14.4" x14ac:dyDescent="0.3"/>
  <cols>
    <col min="23" max="23" width="8.88671875" style="1"/>
  </cols>
  <sheetData>
    <row r="1" spans="1:25"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s="1" t="s">
        <v>106</v>
      </c>
      <c r="X1" t="s">
        <v>22</v>
      </c>
      <c r="Y1" t="s">
        <v>23</v>
      </c>
    </row>
    <row r="2" spans="1:25" x14ac:dyDescent="0.3">
      <c r="A2" s="2" t="s">
        <v>107</v>
      </c>
      <c r="B2" t="s">
        <v>24</v>
      </c>
      <c r="C2" t="s">
        <v>25</v>
      </c>
      <c r="D2" t="s">
        <v>26</v>
      </c>
      <c r="H2" t="s">
        <v>27</v>
      </c>
      <c r="I2" t="s">
        <v>28</v>
      </c>
      <c r="J2" t="s">
        <v>29</v>
      </c>
      <c r="K2">
        <v>40</v>
      </c>
      <c r="L2">
        <v>100</v>
      </c>
      <c r="M2" t="s">
        <v>30</v>
      </c>
      <c r="N2">
        <v>4.0999999999999996</v>
      </c>
      <c r="O2">
        <v>4.2</v>
      </c>
      <c r="P2">
        <v>4.5999999999999996</v>
      </c>
      <c r="R2">
        <v>4.2</v>
      </c>
      <c r="U2">
        <v>3.8</v>
      </c>
      <c r="V2">
        <v>4.0999999999999996</v>
      </c>
      <c r="W2" s="1">
        <f>AVERAGE(V2,U2,R2,P2,O2,N2)</f>
        <v>4.166666666666667</v>
      </c>
      <c r="Y2" t="s">
        <v>31</v>
      </c>
    </row>
    <row r="3" spans="1:25" x14ac:dyDescent="0.3">
      <c r="A3" s="2" t="s">
        <v>107</v>
      </c>
      <c r="B3" t="s">
        <v>32</v>
      </c>
      <c r="C3" t="s">
        <v>25</v>
      </c>
      <c r="D3" t="s">
        <v>33</v>
      </c>
      <c r="H3" t="s">
        <v>27</v>
      </c>
      <c r="I3" t="s">
        <v>28</v>
      </c>
      <c r="J3" t="s">
        <v>29</v>
      </c>
      <c r="K3">
        <v>85</v>
      </c>
      <c r="L3">
        <v>100</v>
      </c>
      <c r="M3" t="s">
        <v>30</v>
      </c>
      <c r="N3">
        <v>4.0999999999999996</v>
      </c>
      <c r="O3">
        <v>4.2</v>
      </c>
      <c r="P3">
        <v>4.5999999999999996</v>
      </c>
      <c r="R3">
        <v>4.2</v>
      </c>
      <c r="U3">
        <v>3.8</v>
      </c>
      <c r="V3">
        <v>4.0999999999999996</v>
      </c>
      <c r="W3" s="1">
        <f t="shared" ref="W3:W21" si="0">AVERAGE(V3,U3,R3,P3,O3,N3)</f>
        <v>4.166666666666667</v>
      </c>
      <c r="Y3" t="s">
        <v>31</v>
      </c>
    </row>
    <row r="4" spans="1:25" x14ac:dyDescent="0.3">
      <c r="A4" s="2" t="s">
        <v>107</v>
      </c>
      <c r="B4" t="s">
        <v>34</v>
      </c>
      <c r="C4" t="s">
        <v>25</v>
      </c>
      <c r="D4" t="s">
        <v>35</v>
      </c>
      <c r="H4" t="s">
        <v>27</v>
      </c>
      <c r="I4" t="s">
        <v>28</v>
      </c>
      <c r="J4" t="s">
        <v>29</v>
      </c>
      <c r="K4">
        <v>100</v>
      </c>
      <c r="L4">
        <v>100</v>
      </c>
      <c r="M4" t="s">
        <v>30</v>
      </c>
      <c r="N4">
        <v>4.0999999999999996</v>
      </c>
      <c r="O4">
        <v>4.2</v>
      </c>
      <c r="P4">
        <v>4.5999999999999996</v>
      </c>
      <c r="R4">
        <v>4.2</v>
      </c>
      <c r="U4">
        <v>3.8</v>
      </c>
      <c r="V4">
        <v>4.0999999999999996</v>
      </c>
      <c r="W4" s="1">
        <f t="shared" si="0"/>
        <v>4.166666666666667</v>
      </c>
      <c r="Y4" t="s">
        <v>31</v>
      </c>
    </row>
    <row r="5" spans="1:25" x14ac:dyDescent="0.3">
      <c r="B5" t="s">
        <v>36</v>
      </c>
      <c r="C5" t="s">
        <v>37</v>
      </c>
      <c r="D5" t="s">
        <v>38</v>
      </c>
      <c r="H5" t="s">
        <v>27</v>
      </c>
      <c r="I5" t="s">
        <v>39</v>
      </c>
      <c r="J5" t="s">
        <v>29</v>
      </c>
      <c r="K5">
        <v>0</v>
      </c>
      <c r="L5">
        <v>22</v>
      </c>
      <c r="M5" t="s">
        <v>30</v>
      </c>
      <c r="N5">
        <v>4.5999999999999996</v>
      </c>
      <c r="O5">
        <v>4.5999999999999996</v>
      </c>
      <c r="P5">
        <v>4.6100000000000003</v>
      </c>
      <c r="R5">
        <v>4.5</v>
      </c>
      <c r="U5">
        <v>4.4000000000000004</v>
      </c>
      <c r="V5">
        <v>4.5999999999999996</v>
      </c>
      <c r="W5" s="1">
        <f t="shared" si="0"/>
        <v>4.5516666666666667</v>
      </c>
      <c r="Y5" t="s">
        <v>31</v>
      </c>
    </row>
    <row r="6" spans="1:25" x14ac:dyDescent="0.3">
      <c r="B6" t="s">
        <v>40</v>
      </c>
      <c r="C6" t="s">
        <v>37</v>
      </c>
      <c r="D6" t="s">
        <v>41</v>
      </c>
      <c r="H6" t="s">
        <v>42</v>
      </c>
      <c r="I6" t="s">
        <v>39</v>
      </c>
      <c r="J6" t="s">
        <v>29</v>
      </c>
      <c r="K6">
        <v>0</v>
      </c>
      <c r="L6">
        <v>22</v>
      </c>
      <c r="N6" t="s">
        <v>43</v>
      </c>
      <c r="O6" t="s">
        <v>43</v>
      </c>
      <c r="P6" t="s">
        <v>43</v>
      </c>
      <c r="R6" t="s">
        <v>43</v>
      </c>
      <c r="U6">
        <v>4.4000000000000004</v>
      </c>
      <c r="V6">
        <v>4.5999999999999996</v>
      </c>
      <c r="W6" s="1">
        <f t="shared" si="0"/>
        <v>4.5</v>
      </c>
      <c r="Y6" t="s">
        <v>31</v>
      </c>
    </row>
    <row r="7" spans="1:25" x14ac:dyDescent="0.3">
      <c r="B7" t="s">
        <v>44</v>
      </c>
      <c r="C7" t="s">
        <v>44</v>
      </c>
      <c r="D7" t="s">
        <v>45</v>
      </c>
      <c r="H7" t="s">
        <v>46</v>
      </c>
      <c r="I7" t="s">
        <v>47</v>
      </c>
      <c r="J7" t="s">
        <v>29</v>
      </c>
      <c r="K7" t="s">
        <v>48</v>
      </c>
      <c r="L7" t="s">
        <v>49</v>
      </c>
      <c r="N7">
        <v>4.5</v>
      </c>
      <c r="O7">
        <v>4.3</v>
      </c>
      <c r="P7">
        <v>4.54</v>
      </c>
      <c r="R7">
        <v>4.3</v>
      </c>
      <c r="T7" t="s">
        <v>50</v>
      </c>
      <c r="U7">
        <v>4.8</v>
      </c>
      <c r="V7">
        <v>4.5</v>
      </c>
      <c r="W7" s="1">
        <f t="shared" si="0"/>
        <v>4.49</v>
      </c>
      <c r="Y7" t="s">
        <v>31</v>
      </c>
    </row>
    <row r="8" spans="1:25" x14ac:dyDescent="0.3">
      <c r="B8" t="s">
        <v>51</v>
      </c>
      <c r="C8" t="s">
        <v>52</v>
      </c>
      <c r="D8" t="s">
        <v>53</v>
      </c>
      <c r="H8" t="s">
        <v>27</v>
      </c>
      <c r="I8" t="s">
        <v>54</v>
      </c>
      <c r="J8" t="s">
        <v>29</v>
      </c>
      <c r="K8">
        <v>0</v>
      </c>
      <c r="L8">
        <v>18</v>
      </c>
      <c r="M8" t="s">
        <v>30</v>
      </c>
      <c r="N8">
        <v>4.5</v>
      </c>
      <c r="O8">
        <v>4.3</v>
      </c>
      <c r="P8">
        <v>4.45</v>
      </c>
      <c r="Q8" t="s">
        <v>43</v>
      </c>
      <c r="R8" t="s">
        <v>43</v>
      </c>
      <c r="U8">
        <v>4.5999999999999996</v>
      </c>
      <c r="V8">
        <v>4.5</v>
      </c>
      <c r="W8" s="1">
        <f t="shared" si="0"/>
        <v>4.4700000000000006</v>
      </c>
      <c r="Y8" t="s">
        <v>31</v>
      </c>
    </row>
    <row r="9" spans="1:25" x14ac:dyDescent="0.3">
      <c r="B9" t="s">
        <v>55</v>
      </c>
      <c r="C9" t="s">
        <v>52</v>
      </c>
      <c r="D9" t="s">
        <v>56</v>
      </c>
      <c r="H9" t="s">
        <v>27</v>
      </c>
      <c r="I9" t="s">
        <v>57</v>
      </c>
      <c r="K9">
        <v>0</v>
      </c>
      <c r="L9">
        <v>81</v>
      </c>
      <c r="N9">
        <v>4.3</v>
      </c>
      <c r="O9">
        <v>4</v>
      </c>
      <c r="P9">
        <v>4.25</v>
      </c>
      <c r="Q9" t="s">
        <v>58</v>
      </c>
      <c r="R9">
        <v>4.3</v>
      </c>
      <c r="S9" t="s">
        <v>59</v>
      </c>
      <c r="T9" t="s">
        <v>60</v>
      </c>
      <c r="U9">
        <v>3.5</v>
      </c>
      <c r="V9">
        <v>4.3</v>
      </c>
      <c r="W9" s="1">
        <f t="shared" si="0"/>
        <v>4.1083333333333334</v>
      </c>
      <c r="Y9" t="s">
        <v>31</v>
      </c>
    </row>
    <row r="10" spans="1:25" x14ac:dyDescent="0.3">
      <c r="B10" t="s">
        <v>61</v>
      </c>
      <c r="C10" t="s">
        <v>52</v>
      </c>
      <c r="D10" t="s">
        <v>62</v>
      </c>
      <c r="H10" t="s">
        <v>27</v>
      </c>
      <c r="I10" t="s">
        <v>63</v>
      </c>
      <c r="K10">
        <v>88</v>
      </c>
      <c r="L10" t="s">
        <v>63</v>
      </c>
      <c r="N10">
        <v>4.4000000000000004</v>
      </c>
      <c r="O10">
        <v>4.2</v>
      </c>
      <c r="P10" t="s">
        <v>43</v>
      </c>
      <c r="Q10" t="s">
        <v>43</v>
      </c>
      <c r="R10" t="s">
        <v>43</v>
      </c>
      <c r="U10" t="s">
        <v>43</v>
      </c>
      <c r="V10" t="s">
        <v>43</v>
      </c>
      <c r="W10" s="1">
        <f t="shared" si="0"/>
        <v>4.3000000000000007</v>
      </c>
      <c r="Y10" t="s">
        <v>31</v>
      </c>
    </row>
    <row r="11" spans="1:25" x14ac:dyDescent="0.3">
      <c r="B11" t="s">
        <v>64</v>
      </c>
      <c r="C11" t="s">
        <v>52</v>
      </c>
      <c r="D11" t="s">
        <v>65</v>
      </c>
      <c r="H11" t="s">
        <v>66</v>
      </c>
      <c r="I11" t="s">
        <v>67</v>
      </c>
      <c r="J11" t="s">
        <v>68</v>
      </c>
      <c r="K11">
        <v>0</v>
      </c>
      <c r="L11">
        <v>60</v>
      </c>
      <c r="N11">
        <v>4.5</v>
      </c>
      <c r="O11">
        <v>4.4000000000000004</v>
      </c>
      <c r="P11">
        <v>4.5</v>
      </c>
      <c r="R11">
        <v>4.5</v>
      </c>
      <c r="T11" t="s">
        <v>69</v>
      </c>
      <c r="U11" t="s">
        <v>43</v>
      </c>
      <c r="V11">
        <v>4.5</v>
      </c>
      <c r="W11" s="1">
        <f t="shared" si="0"/>
        <v>4.4799999999999995</v>
      </c>
      <c r="Y11" t="s">
        <v>31</v>
      </c>
    </row>
    <row r="12" spans="1:25" x14ac:dyDescent="0.3">
      <c r="B12" t="s">
        <v>70</v>
      </c>
      <c r="C12" t="s">
        <v>52</v>
      </c>
      <c r="D12" t="s">
        <v>71</v>
      </c>
      <c r="H12" t="s">
        <v>42</v>
      </c>
      <c r="I12" t="s">
        <v>72</v>
      </c>
      <c r="J12" t="s">
        <v>29</v>
      </c>
      <c r="K12">
        <v>0</v>
      </c>
      <c r="L12">
        <v>13</v>
      </c>
      <c r="N12">
        <v>4.0999999999999996</v>
      </c>
      <c r="O12">
        <v>4.3</v>
      </c>
      <c r="P12">
        <v>4.12</v>
      </c>
      <c r="R12" t="s">
        <v>43</v>
      </c>
      <c r="U12" t="s">
        <v>43</v>
      </c>
      <c r="V12">
        <v>4.0999999999999996</v>
      </c>
      <c r="W12" s="1">
        <f t="shared" si="0"/>
        <v>4.1549999999999994</v>
      </c>
      <c r="Y12" t="s">
        <v>31</v>
      </c>
    </row>
    <row r="13" spans="1:25" x14ac:dyDescent="0.3">
      <c r="B13" t="s">
        <v>73</v>
      </c>
      <c r="C13" t="s">
        <v>73</v>
      </c>
    </row>
    <row r="14" spans="1:25" x14ac:dyDescent="0.3">
      <c r="B14" t="s">
        <v>74</v>
      </c>
      <c r="C14" t="s">
        <v>74</v>
      </c>
      <c r="H14" t="s">
        <v>42</v>
      </c>
      <c r="I14" t="s">
        <v>28</v>
      </c>
      <c r="K14">
        <v>9</v>
      </c>
      <c r="L14">
        <v>149</v>
      </c>
    </row>
    <row r="15" spans="1:25" x14ac:dyDescent="0.3">
      <c r="B15" t="s">
        <v>75</v>
      </c>
      <c r="C15" t="s">
        <v>76</v>
      </c>
      <c r="H15" t="s">
        <v>27</v>
      </c>
      <c r="N15">
        <v>4.5</v>
      </c>
      <c r="O15">
        <v>4.4000000000000004</v>
      </c>
      <c r="P15">
        <v>4.41</v>
      </c>
      <c r="W15" s="1">
        <f t="shared" si="0"/>
        <v>4.4366666666666665</v>
      </c>
    </row>
    <row r="16" spans="1:25" x14ac:dyDescent="0.3">
      <c r="B16" t="s">
        <v>77</v>
      </c>
      <c r="C16" t="s">
        <v>76</v>
      </c>
      <c r="H16" t="s">
        <v>66</v>
      </c>
      <c r="N16">
        <v>4.4000000000000004</v>
      </c>
      <c r="O16">
        <v>4.4000000000000004</v>
      </c>
      <c r="P16">
        <v>4.4000000000000004</v>
      </c>
      <c r="W16" s="1">
        <f t="shared" si="0"/>
        <v>4.4000000000000004</v>
      </c>
    </row>
    <row r="17" spans="2:23" x14ac:dyDescent="0.3">
      <c r="B17" t="s">
        <v>78</v>
      </c>
      <c r="C17" t="s">
        <v>76</v>
      </c>
      <c r="H17" t="s">
        <v>42</v>
      </c>
      <c r="N17">
        <v>4.5</v>
      </c>
      <c r="O17">
        <v>4.4000000000000004</v>
      </c>
      <c r="P17" t="s">
        <v>43</v>
      </c>
      <c r="W17" s="1">
        <f t="shared" si="0"/>
        <v>4.45</v>
      </c>
    </row>
    <row r="18" spans="2:23" x14ac:dyDescent="0.3">
      <c r="B18" t="s">
        <v>79</v>
      </c>
      <c r="C18" t="s">
        <v>76</v>
      </c>
      <c r="H18" t="s">
        <v>46</v>
      </c>
      <c r="N18">
        <v>4.5</v>
      </c>
      <c r="O18">
        <v>4.4000000000000004</v>
      </c>
      <c r="P18">
        <v>4.51</v>
      </c>
      <c r="W18" s="1">
        <f t="shared" si="0"/>
        <v>4.47</v>
      </c>
    </row>
    <row r="19" spans="2:23" x14ac:dyDescent="0.3">
      <c r="B19" t="s">
        <v>80</v>
      </c>
      <c r="C19" t="s">
        <v>81</v>
      </c>
      <c r="H19" t="s">
        <v>27</v>
      </c>
      <c r="N19">
        <v>3.9</v>
      </c>
      <c r="O19">
        <v>4.2</v>
      </c>
      <c r="P19">
        <v>3.94</v>
      </c>
      <c r="W19" s="1">
        <f t="shared" si="0"/>
        <v>4.0133333333333336</v>
      </c>
    </row>
    <row r="20" spans="2:23" x14ac:dyDescent="0.3">
      <c r="B20" t="s">
        <v>82</v>
      </c>
      <c r="C20" t="s">
        <v>81</v>
      </c>
      <c r="H20" t="s">
        <v>42</v>
      </c>
      <c r="N20" t="s">
        <v>43</v>
      </c>
      <c r="O20">
        <v>5</v>
      </c>
      <c r="P20" t="s">
        <v>43</v>
      </c>
      <c r="W20" s="1">
        <f t="shared" si="0"/>
        <v>5</v>
      </c>
    </row>
    <row r="21" spans="2:23" x14ac:dyDescent="0.3">
      <c r="B21" t="s">
        <v>83</v>
      </c>
      <c r="C21" t="s">
        <v>84</v>
      </c>
      <c r="H21" t="s">
        <v>46</v>
      </c>
      <c r="N21">
        <v>4.3</v>
      </c>
      <c r="O21">
        <v>3.7</v>
      </c>
      <c r="P21">
        <v>4.3099999999999996</v>
      </c>
      <c r="W21" s="1">
        <f t="shared" si="0"/>
        <v>4.1033333333333326</v>
      </c>
    </row>
    <row r="22" spans="2:23" x14ac:dyDescent="0.3">
      <c r="B22" t="s">
        <v>85</v>
      </c>
      <c r="C22" t="s">
        <v>84</v>
      </c>
      <c r="H22" t="s">
        <v>27</v>
      </c>
    </row>
    <row r="23" spans="2:23" x14ac:dyDescent="0.3">
      <c r="B23" t="s">
        <v>86</v>
      </c>
      <c r="C23" t="s">
        <v>84</v>
      </c>
      <c r="H23" t="s">
        <v>87</v>
      </c>
      <c r="I23" t="s">
        <v>47</v>
      </c>
      <c r="J23">
        <v>30</v>
      </c>
      <c r="K23">
        <v>275</v>
      </c>
    </row>
    <row r="24" spans="2:23" x14ac:dyDescent="0.3">
      <c r="B24" t="s">
        <v>88</v>
      </c>
      <c r="C24" t="s">
        <v>84</v>
      </c>
      <c r="H24" t="s">
        <v>87</v>
      </c>
      <c r="I24" t="s">
        <v>28</v>
      </c>
      <c r="K24">
        <v>2060</v>
      </c>
    </row>
    <row r="25" spans="2:23" x14ac:dyDescent="0.3">
      <c r="B25" t="s">
        <v>89</v>
      </c>
      <c r="C25" t="s">
        <v>84</v>
      </c>
      <c r="H25" t="s">
        <v>42</v>
      </c>
      <c r="I25" t="s">
        <v>28</v>
      </c>
      <c r="K25">
        <v>1030</v>
      </c>
    </row>
    <row r="26" spans="2:23" x14ac:dyDescent="0.3">
      <c r="B26" t="s">
        <v>90</v>
      </c>
      <c r="C26" t="s">
        <v>84</v>
      </c>
      <c r="D26" t="s">
        <v>91</v>
      </c>
      <c r="H26" t="s">
        <v>46</v>
      </c>
      <c r="I26" t="s">
        <v>28</v>
      </c>
      <c r="K26">
        <v>90</v>
      </c>
    </row>
    <row r="27" spans="2:23" x14ac:dyDescent="0.3">
      <c r="B27" t="s">
        <v>92</v>
      </c>
      <c r="C27" t="s">
        <v>84</v>
      </c>
      <c r="D27" t="s">
        <v>93</v>
      </c>
      <c r="H27" t="s">
        <v>46</v>
      </c>
      <c r="I27" t="s">
        <v>28</v>
      </c>
      <c r="K27">
        <v>131</v>
      </c>
    </row>
    <row r="28" spans="2:23" x14ac:dyDescent="0.3">
      <c r="B28" t="s">
        <v>94</v>
      </c>
      <c r="C28" t="s">
        <v>84</v>
      </c>
      <c r="D28" t="s">
        <v>95</v>
      </c>
      <c r="H28" t="s">
        <v>46</v>
      </c>
      <c r="I28" t="s">
        <v>28</v>
      </c>
      <c r="K28">
        <v>186</v>
      </c>
    </row>
    <row r="29" spans="2:23" x14ac:dyDescent="0.3">
      <c r="B29" t="s">
        <v>96</v>
      </c>
      <c r="C29" t="s">
        <v>84</v>
      </c>
      <c r="D29" t="s">
        <v>97</v>
      </c>
      <c r="H29" t="s">
        <v>46</v>
      </c>
      <c r="I29" t="s">
        <v>28</v>
      </c>
      <c r="K29">
        <v>182</v>
      </c>
    </row>
    <row r="30" spans="2:23" x14ac:dyDescent="0.3">
      <c r="B30" t="s">
        <v>98</v>
      </c>
      <c r="C30" t="s">
        <v>99</v>
      </c>
      <c r="P30">
        <v>4.43</v>
      </c>
      <c r="R30" t="s">
        <v>43</v>
      </c>
    </row>
    <row r="31" spans="2:23" x14ac:dyDescent="0.3">
      <c r="B31" t="s">
        <v>100</v>
      </c>
      <c r="C31" t="s">
        <v>101</v>
      </c>
      <c r="H31" t="s">
        <v>27</v>
      </c>
      <c r="O31">
        <v>4.2</v>
      </c>
    </row>
    <row r="32" spans="2:23" x14ac:dyDescent="0.3">
      <c r="B32" t="s">
        <v>102</v>
      </c>
      <c r="C32" t="s">
        <v>101</v>
      </c>
      <c r="H32" t="s">
        <v>66</v>
      </c>
      <c r="N32">
        <v>4.4000000000000004</v>
      </c>
      <c r="O32">
        <v>4.0999999999999996</v>
      </c>
      <c r="P32">
        <v>4.38</v>
      </c>
    </row>
    <row r="33" spans="2:16" x14ac:dyDescent="0.3">
      <c r="B33" t="s">
        <v>103</v>
      </c>
      <c r="C33" t="s">
        <v>101</v>
      </c>
      <c r="H33" t="s">
        <v>42</v>
      </c>
      <c r="N33">
        <v>4</v>
      </c>
      <c r="O33">
        <v>3.9</v>
      </c>
      <c r="P33">
        <v>4.05</v>
      </c>
    </row>
    <row r="34" spans="2:16" x14ac:dyDescent="0.3">
      <c r="B34" t="s">
        <v>104</v>
      </c>
      <c r="C34" t="s">
        <v>101</v>
      </c>
      <c r="H34" t="s">
        <v>46</v>
      </c>
      <c r="N34">
        <v>4.4000000000000004</v>
      </c>
      <c r="O34">
        <v>4.2</v>
      </c>
      <c r="P34">
        <v>4.37</v>
      </c>
    </row>
    <row r="35" spans="2:16" x14ac:dyDescent="0.3">
      <c r="B35" t="s">
        <v>105</v>
      </c>
    </row>
  </sheetData>
  <hyperlinks>
    <hyperlink ref="A3" r:id="rId1" display="https://www.bestcrm.com.au/wp-content/uploads/2022/01/Keap-bestcrm.com_.au_.png" xr:uid="{4E152CAE-5A16-41A5-9F7F-710E33104CDC}"/>
    <hyperlink ref="A2" r:id="rId2" display="https://www.bestcrm.com.au/wp-content/uploads/2022/01/Keap-bestcrm.com_.au_.png" xr:uid="{2AA89976-45E4-41B5-916B-C90569803A86}"/>
    <hyperlink ref="A4" r:id="rId3" display="https://www.bestcrm.com.au/wp-content/uploads/2022/01/Keap-bestcrm.com_.au_.png" xr:uid="{CB674067-6D05-4E25-870F-488238A70337}"/>
  </hyperlinks>
  <pageMargins left="0.7" right="0.7" top="0.75" bottom="0.75" header="0.3" footer="0.3"/>
  <pageSetup paperSize="9" orientation="portrait" horizontalDpi="4294967293"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Mabood Sabet</dc:creator>
  <cp:lastModifiedBy>Max</cp:lastModifiedBy>
  <dcterms:created xsi:type="dcterms:W3CDTF">2022-01-15T03:57:12Z</dcterms:created>
  <dcterms:modified xsi:type="dcterms:W3CDTF">2022-01-15T05:30:57Z</dcterms:modified>
</cp:coreProperties>
</file>